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agnóstico"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0F766E"/>
      <sz val="16"/>
    </font>
    <font>
      <b val="1"/>
      <color rgb="00FFFFFF"/>
    </font>
    <font>
      <i val="1"/>
      <color rgb="0064748B"/>
    </font>
    <font>
      <b val="1"/>
      <color rgb="00B45309"/>
    </font>
    <font>
      <b val="1"/>
    </font>
    <font>
      <b val="1"/>
      <color rgb="000F766E"/>
    </font>
    <font>
      <b val="1"/>
      <sz val="12"/>
    </font>
    <font/>
  </fonts>
  <fills count="3">
    <fill>
      <patternFill/>
    </fill>
    <fill>
      <patternFill patternType="gray125"/>
    </fill>
    <fill>
      <patternFill patternType="solid">
        <fgColor rgb="001E293B"/>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7">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horizontal="center" vertical="center" wrapText="1"/>
    </xf>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0" fillId="0" borderId="1" applyAlignment="1" pivotButton="0" quotePrefix="0" xfId="0">
      <alignment horizontal="center" vertical="top"/>
    </xf>
    <xf numFmtId="0" fontId="0" fillId="0" borderId="0" applyAlignment="1" pivotButton="0" quotePrefix="0" xfId="0">
      <alignment horizontal="center" vertical="top"/>
    </xf>
    <xf numFmtId="0" fontId="5" fillId="0" borderId="0" pivotButton="0" quotePrefix="0" xfId="0"/>
    <xf numFmtId="0" fontId="5" fillId="0" borderId="0" applyAlignment="1" pivotButton="0" quotePrefix="0" xfId="0">
      <alignment horizontal="center"/>
    </xf>
    <xf numFmtId="0" fontId="6" fillId="0" borderId="0" pivotButton="0" quotePrefix="0" xfId="0"/>
    <xf numFmtId="0" fontId="7" fillId="0" borderId="0" pivotButton="0" quotePrefix="0" xfId="0"/>
    <xf numFmtId="0" fontId="7" fillId="0" borderId="0" applyAlignment="1" pivotButton="0" quotePrefix="0" xfId="0">
      <alignment horizontal="center"/>
    </xf>
    <xf numFmtId="0" fontId="0" fillId="0" borderId="0" applyAlignment="1" pivotButton="0" quotePrefix="0" xfId="0">
      <alignment horizontal="center"/>
    </xf>
    <xf numFmtId="0" fontId="6" fillId="0" borderId="0" applyAlignment="1" pivotButton="0" quotePrefix="0" xfId="0">
      <alignment horizontal="center"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70" customWidth="1" min="2" max="2"/>
    <col width="14" customWidth="1" min="3" max="3"/>
    <col width="14" customWidth="1" min="4" max="4"/>
    <col width="14" customWidth="1" min="5" max="5"/>
    <col width="14" customWidth="1" min="6" max="6"/>
    <col width="12" customWidth="1" min="7" max="7"/>
  </cols>
  <sheetData>
    <row r="1">
      <c r="A1" s="1" t="inlineStr">
        <is>
          <t>Diagnóstico Legado Inteligente</t>
        </is>
      </c>
    </row>
    <row r="2" ht="34" customHeight="1">
      <c r="A2" s="2" t="inlineStr">
        <is>
          <t>Cada respondente preenche a própria coluna, separadamente, com notas de 1 (discordo totalmente) a 5 (concordo totalmente). Responda pensando na empresa como ela funciona numa semana comum.</t>
        </is>
      </c>
    </row>
    <row r="4">
      <c r="A4" s="3" t="inlineStr">
        <is>
          <t>#</t>
        </is>
      </c>
      <c r="B4" s="3" t="inlineStr">
        <is>
          <t>Afirmação</t>
        </is>
      </c>
      <c r="C4" s="3" t="inlineStr">
        <is>
          <t>Respondente 1</t>
        </is>
      </c>
      <c r="D4" s="3" t="inlineStr">
        <is>
          <t>Respondente 2</t>
        </is>
      </c>
      <c r="E4" s="3" t="inlineStr">
        <is>
          <t>Respondente 3</t>
        </is>
      </c>
      <c r="F4" s="3" t="inlineStr">
        <is>
          <t>Respondente 4</t>
        </is>
      </c>
      <c r="G4" s="3" t="inlineStr">
        <is>
          <t>Maior diferença</t>
        </is>
      </c>
    </row>
    <row r="5">
      <c r="B5" s="4" t="inlineStr">
        <is>
          <t>Nome ou papel (ex.: fundador, diretor, veterano, recém-chegado)</t>
        </is>
      </c>
    </row>
    <row r="6">
      <c r="A6" s="5" t="inlineStr">
        <is>
          <t>Bloco A — Onde está o gargalo</t>
        </is>
      </c>
    </row>
    <row r="7">
      <c r="A7" t="n">
        <v>1</v>
      </c>
      <c r="B7" s="6" t="inlineStr">
        <is>
          <t>Já existem atividades na empresa em que agentes de IA, ou ferramentas parecidas, preparam em horas o que antes levava dias.</t>
        </is>
      </c>
      <c r="C7" s="7" t="n"/>
      <c r="D7" s="7" t="n"/>
      <c r="E7" s="7" t="n"/>
      <c r="F7" s="7" t="n"/>
      <c r="G7" s="8">
        <f>IF(COUNT(C7:F7)&lt;2,"",MAX(C7:F7)-MIN(C7:F7))</f>
        <v/>
      </c>
    </row>
    <row r="8">
      <c r="A8" t="n">
        <v>2</v>
      </c>
      <c r="B8" s="6" t="inlineStr">
        <is>
          <t>Mesmo quando a preparação fica mais rápida, a resposta ao cliente continua demorando quase o mesmo tempo, porque espera alguém olhar.</t>
        </is>
      </c>
      <c r="C8" s="7" t="n"/>
      <c r="D8" s="7" t="n"/>
      <c r="E8" s="7" t="n"/>
      <c r="F8" s="7" t="n"/>
      <c r="G8" s="8">
        <f>IF(COUNT(C8:F8)&lt;2,"",MAX(C8:F8)-MIN(C8:F8))</f>
        <v/>
      </c>
    </row>
    <row r="9">
      <c r="A9" t="n">
        <v>3</v>
      </c>
      <c r="B9" s="6" t="inlineStr">
        <is>
          <t>Nossas melhores pessoas passam boa parte do tempo conferindo, revisando e aprovando o trabalho de outros.</t>
        </is>
      </c>
      <c r="C9" s="7" t="n"/>
      <c r="D9" s="7" t="n"/>
      <c r="E9" s="7" t="n"/>
      <c r="F9" s="7" t="n"/>
      <c r="G9" s="8">
        <f>IF(COUNT(C9:F9)&lt;2,"",MAX(C9:F9)-MIN(C9:F9))</f>
        <v/>
      </c>
    </row>
    <row r="10">
      <c r="A10" t="n">
        <v>4</v>
      </c>
      <c r="B10" s="6" t="inlineStr">
        <is>
          <t>Há decisões importantes que ficam paradas porque só duas ou três pessoas na empresa sabem tomá-las.</t>
        </is>
      </c>
      <c r="C10" s="7" t="n"/>
      <c r="D10" s="7" t="n"/>
      <c r="E10" s="7" t="n"/>
      <c r="F10" s="7" t="n"/>
      <c r="G10" s="8">
        <f>IF(COUNT(C10:F10)&lt;2,"",MAX(C10:F10)-MIN(C10:F10))</f>
        <v/>
      </c>
    </row>
    <row r="11">
      <c r="A11" t="n">
        <v>5</v>
      </c>
      <c r="B11" s="6" t="inlineStr">
        <is>
          <t>Já aconteceu de algo produzido com ajuda de IA chegar ao cliente sem que ninguém tivesse de fato examinado.</t>
        </is>
      </c>
      <c r="C11" s="7" t="n"/>
      <c r="D11" s="7" t="n"/>
      <c r="E11" s="7" t="n"/>
      <c r="F11" s="7" t="n"/>
      <c r="G11" s="8">
        <f>IF(COUNT(C11:F11)&lt;2,"",MAX(C11:F11)-MIN(C11:F11))</f>
        <v/>
      </c>
    </row>
    <row r="12">
      <c r="B12" s="9" t="inlineStr">
        <is>
          <t>Soma do Bloco A (5 a 25)</t>
        </is>
      </c>
      <c r="C12" s="10">
        <f>IF(COUNT(C7:C11)&lt;5,"",SUM(C7:C11))</f>
        <v/>
      </c>
      <c r="D12" s="10">
        <f>IF(COUNT(D7:D11)&lt;5,"",SUM(D7:D11))</f>
        <v/>
      </c>
      <c r="E12" s="10">
        <f>IF(COUNT(E7:E11)&lt;5,"",SUM(E7:E11))</f>
        <v/>
      </c>
      <c r="F12" s="10">
        <f>IF(COUNT(F7:F11)&lt;5,"",SUM(F7:F11))</f>
        <v/>
      </c>
    </row>
    <row r="14">
      <c r="A14" s="5" t="inlineStr">
        <is>
          <t>Bloco B — Controle e aprovação</t>
        </is>
      </c>
    </row>
    <row r="15">
      <c r="A15" t="n">
        <v>6</v>
      </c>
      <c r="B15" s="6" t="inlineStr">
        <is>
          <t>A maior parte das propostas, compras e exceções passa por dois ou mais níveis de aprovação.</t>
        </is>
      </c>
      <c r="C15" s="7" t="n"/>
      <c r="D15" s="7" t="n"/>
      <c r="E15" s="7" t="n"/>
      <c r="F15" s="7" t="n"/>
      <c r="G15" s="8">
        <f>IF(COUNT(C15:F15)&lt;2,"",MAX(C15:F15)-MIN(C15:F15))</f>
        <v/>
      </c>
    </row>
    <row r="16">
      <c r="A16" t="n">
        <v>7</v>
      </c>
      <c r="B16" s="6" t="inlineStr">
        <is>
          <t>Quem construiu o negócio, ou a diretoria, aprova pessoalmente decisões que um gerente bem preparado poderia tomar.</t>
        </is>
      </c>
      <c r="C16" s="7" t="n"/>
      <c r="D16" s="7" t="n"/>
      <c r="E16" s="7" t="n"/>
      <c r="F16" s="7" t="n"/>
      <c r="G16" s="8">
        <f>IF(COUNT(C16:F16)&lt;2,"",MAX(C16:F16)-MIN(C16:F16))</f>
        <v/>
      </c>
    </row>
    <row r="17">
      <c r="A17" t="n">
        <v>8</v>
      </c>
      <c r="B17" s="6" t="inlineStr">
        <is>
          <t>O principal instrumento de acompanhamento da empresa é o relatório mensal, que chega semanas depois do fato.</t>
        </is>
      </c>
      <c r="C17" s="7" t="n"/>
      <c r="D17" s="7" t="n"/>
      <c r="E17" s="7" t="n"/>
      <c r="F17" s="7" t="n"/>
      <c r="G17" s="8">
        <f>IF(COUNT(C17:F17)&lt;2,"",MAX(C17:F17)-MIN(C17:F17))</f>
        <v/>
      </c>
    </row>
    <row r="18">
      <c r="A18" t="n">
        <v>9</v>
      </c>
      <c r="B18" s="6" t="inlineStr">
        <is>
          <t>Quando um resultado sai ruim, a reação mais comum é acrescentar uma aprovação ou um relatório.</t>
        </is>
      </c>
      <c r="C18" s="7" t="n"/>
      <c r="D18" s="7" t="n"/>
      <c r="E18" s="7" t="n"/>
      <c r="F18" s="7" t="n"/>
      <c r="G18" s="8">
        <f>IF(COUNT(C18:F18)&lt;2,"",MAX(C18:F18)-MIN(C18:F18))</f>
        <v/>
      </c>
    </row>
    <row r="19">
      <c r="A19" t="n">
        <v>10</v>
      </c>
      <c r="B19" s="6" t="inlineStr">
        <is>
          <t>Se a liderança ficasse fora duas semanas sem contato, várias decisões simplesmente parariam.</t>
        </is>
      </c>
      <c r="C19" s="7" t="n"/>
      <c r="D19" s="7" t="n"/>
      <c r="E19" s="7" t="n"/>
      <c r="F19" s="7" t="n"/>
      <c r="G19" s="8">
        <f>IF(COUNT(C19:F19)&lt;2,"",MAX(C19:F19)-MIN(C19:F19))</f>
        <v/>
      </c>
    </row>
    <row r="20">
      <c r="B20" s="9" t="inlineStr">
        <is>
          <t>Soma do Bloco B (5 a 25)</t>
        </is>
      </c>
      <c r="C20" s="10">
        <f>IF(COUNT(C15:C19)&lt;5,"",SUM(C15:C19))</f>
        <v/>
      </c>
      <c r="D20" s="10">
        <f>IF(COUNT(D15:D19)&lt;5,"",SUM(D15:D19))</f>
        <v/>
      </c>
      <c r="E20" s="10">
        <f>IF(COUNT(E15:E19)&lt;5,"",SUM(E15:E19))</f>
        <v/>
      </c>
      <c r="F20" s="10">
        <f>IF(COUNT(F15:F19)&lt;5,"",SUM(F15:F19))</f>
        <v/>
      </c>
    </row>
    <row r="22">
      <c r="A22" s="11" t="inlineStr">
        <is>
          <t>Bloco C — O legado que pode atravessar</t>
        </is>
      </c>
    </row>
    <row r="23">
      <c r="A23" t="n">
        <v>11</v>
      </c>
      <c r="B23" s="6" t="inlineStr">
        <is>
          <t>Temos clientes que confiam em nós há muitos anos e que aceitariam experimentar uma forma nova de serviço vinda de nós.</t>
        </is>
      </c>
      <c r="C23" s="7" t="n"/>
      <c r="D23" s="7" t="n"/>
      <c r="E23" s="7" t="n"/>
      <c r="F23" s="7" t="n"/>
      <c r="G23" s="8">
        <f>IF(COUNT(C23:F23)&lt;2,"",MAX(C23:F23)-MIN(C23:F23))</f>
        <v/>
      </c>
    </row>
    <row r="24">
      <c r="A24" t="n">
        <v>12</v>
      </c>
      <c r="B24" s="6" t="inlineStr">
        <is>
          <t>Temos veteranos que conhecem o negócio a fundo, sabem lidar com as exceções e são respeitados pelos clientes.</t>
        </is>
      </c>
      <c r="C24" s="7" t="n"/>
      <c r="D24" s="7" t="n"/>
      <c r="E24" s="7" t="n"/>
      <c r="F24" s="7" t="n"/>
      <c r="G24" s="8">
        <f>IF(COUNT(C24:F24)&lt;2,"",MAX(C24:F24)-MIN(C24:F24))</f>
        <v/>
      </c>
    </row>
    <row r="25">
      <c r="A25" t="n">
        <v>13</v>
      </c>
      <c r="B25" s="6" t="inlineStr">
        <is>
          <t>Os valores da empresa são claros o bastante para que alguém de fora consiga dizer, em poucas frases, o que fazemos e o que nunca faríamos.</t>
        </is>
      </c>
      <c r="C25" s="7" t="n"/>
      <c r="D25" s="7" t="n"/>
      <c r="E25" s="7" t="n"/>
      <c r="F25" s="7" t="n"/>
      <c r="G25" s="8">
        <f>IF(COUNT(C25:F25)&lt;2,"",MAX(C25:F25)-MIN(C25:F25))</f>
        <v/>
      </c>
    </row>
    <row r="26">
      <c r="A26" t="n">
        <v>14</v>
      </c>
      <c r="B26" s="6" t="inlineStr">
        <is>
          <t>Temos dados históricos (de clientes, pedidos, preços, problemas) organizados o suficiente para alimentar agentes.</t>
        </is>
      </c>
      <c r="C26" s="7" t="n"/>
      <c r="D26" s="7" t="n"/>
      <c r="E26" s="7" t="n"/>
      <c r="F26" s="7" t="n"/>
      <c r="G26" s="8">
        <f>IF(COUNT(C26:F26)&lt;2,"",MAX(C26:F26)-MIN(C26:F26))</f>
        <v/>
      </c>
    </row>
    <row r="27">
      <c r="A27" t="n">
        <v>15</v>
      </c>
      <c r="B27" s="6" t="inlineStr">
        <is>
          <t>Nossa reputação abre portas: um negócio novo que leve o nosso nome começaria com crédito no mercado.</t>
        </is>
      </c>
      <c r="C27" s="7" t="n"/>
      <c r="D27" s="7" t="n"/>
      <c r="E27" s="7" t="n"/>
      <c r="F27" s="7" t="n"/>
      <c r="G27" s="8">
        <f>IF(COUNT(C27:F27)&lt;2,"",MAX(C27:F27)-MIN(C27:F27))</f>
        <v/>
      </c>
    </row>
    <row r="28">
      <c r="B28" s="9" t="inlineStr">
        <is>
          <t>Soma do Bloco C (5 a 25)</t>
        </is>
      </c>
      <c r="C28" s="10">
        <f>IF(COUNT(C23:C27)&lt;5,"",SUM(C23:C27))</f>
        <v/>
      </c>
      <c r="D28" s="10">
        <f>IF(COUNT(D23:D27)&lt;5,"",SUM(D23:D27))</f>
        <v/>
      </c>
      <c r="E28" s="10">
        <f>IF(COUNT(E23:E27)&lt;5,"",SUM(E23:E27))</f>
        <v/>
      </c>
      <c r="F28" s="10">
        <f>IF(COUNT(F23:F27)&lt;5,"",SUM(F23:F27))</f>
        <v/>
      </c>
    </row>
    <row r="30">
      <c r="A30" s="11" t="inlineStr">
        <is>
          <t>Bloco D — Disposição para a mudança</t>
        </is>
      </c>
    </row>
    <row r="31">
      <c r="A31" t="n">
        <v>16</v>
      </c>
      <c r="B31" s="6" t="inlineStr">
        <is>
          <t>Quem construiu o negócio está disposto a conversar com franqueza sobre como a empresa vai funcionar nos próximos dez anos.</t>
        </is>
      </c>
      <c r="C31" s="7" t="n"/>
      <c r="D31" s="7" t="n"/>
      <c r="E31" s="7" t="n"/>
      <c r="F31" s="7" t="n"/>
      <c r="G31" s="8">
        <f>IF(COUNT(C31:F31)&lt;2,"",MAX(C31:F31)-MIN(C31:F31))</f>
        <v/>
      </c>
    </row>
    <row r="32">
      <c r="A32" t="n">
        <v>17</v>
      </c>
      <c r="B32" s="6" t="inlineStr">
        <is>
          <t>Na empresa, é possível discordar de uma decisão da liderança sem medo de consequências.</t>
        </is>
      </c>
      <c r="C32" s="7" t="n"/>
      <c r="D32" s="7" t="n"/>
      <c r="E32" s="7" t="n"/>
      <c r="F32" s="7" t="n"/>
      <c r="G32" s="8">
        <f>IF(COUNT(C32:F32)&lt;2,"",MAX(C32:F32)-MIN(C32:F32))</f>
        <v/>
      </c>
    </row>
    <row r="33">
      <c r="A33" t="n">
        <v>18</v>
      </c>
      <c r="B33" s="6" t="inlineStr">
        <is>
          <t>Já houve uma experiência de mudança na empresa que deu certo e que as pessoas lembram com orgulho.</t>
        </is>
      </c>
      <c r="C33" s="7" t="n"/>
      <c r="D33" s="7" t="n"/>
      <c r="E33" s="7" t="n"/>
      <c r="F33" s="7" t="n"/>
      <c r="G33" s="8">
        <f>IF(COUNT(C33:F33)&lt;2,"",MAX(C33:F33)-MIN(C33:F33))</f>
        <v/>
      </c>
    </row>
    <row r="34">
      <c r="A34" t="n">
        <v>19</v>
      </c>
      <c r="B34" s="6" t="inlineStr">
        <is>
          <t>Há pelo menos uma pessoa respeitada, de dentro, que gostaria de liderar um experimento novo.</t>
        </is>
      </c>
      <c r="C34" s="7" t="n"/>
      <c r="D34" s="7" t="n"/>
      <c r="E34" s="7" t="n"/>
      <c r="F34" s="7" t="n"/>
      <c r="G34" s="8">
        <f>IF(COUNT(C34:F34)&lt;2,"",MAX(C34:F34)-MIN(C34:F34))</f>
        <v/>
      </c>
    </row>
    <row r="35">
      <c r="A35" t="n">
        <v>20</v>
      </c>
      <c r="B35" s="6" t="inlineStr">
        <is>
          <t>A empresa aceitaria reservar recursos para um experimento que pode levar de um a dois anos para mostrar resultado.</t>
        </is>
      </c>
      <c r="C35" s="7" t="n"/>
      <c r="D35" s="7" t="n"/>
      <c r="E35" s="7" t="n"/>
      <c r="F35" s="7" t="n"/>
      <c r="G35" s="8">
        <f>IF(COUNT(C35:F35)&lt;2,"",MAX(C35:F35)-MIN(C35:F35))</f>
        <v/>
      </c>
    </row>
    <row r="36">
      <c r="B36" s="9" t="inlineStr">
        <is>
          <t>Soma do Bloco D (5 a 25)</t>
        </is>
      </c>
      <c r="C36" s="10">
        <f>IF(COUNT(C31:C35)&lt;5,"",SUM(C31:C35))</f>
        <v/>
      </c>
      <c r="D36" s="10">
        <f>IF(COUNT(D31:D35)&lt;5,"",SUM(D31:D35))</f>
        <v/>
      </c>
      <c r="E36" s="10">
        <f>IF(COUNT(E31:E35)&lt;5,"",SUM(E31:E35))</f>
        <v/>
      </c>
      <c r="F36" s="10">
        <f>IF(COUNT(F31:F35)&lt;5,"",SUM(F31:F35))</f>
        <v/>
      </c>
    </row>
    <row r="38">
      <c r="B38" s="12" t="inlineStr">
        <is>
          <t>Urgência = A + B (10 a 50)</t>
        </is>
      </c>
      <c r="C38" s="13">
        <f>IF(OR(C12="",C20=""),"",C12+C20)</f>
        <v/>
      </c>
      <c r="D38" s="13">
        <f>IF(OR(D12="",D20=""),"",D12+D20)</f>
        <v/>
      </c>
      <c r="E38" s="13">
        <f>IF(OR(E12="",E20=""),"",E12+E20)</f>
        <v/>
      </c>
      <c r="F38" s="13">
        <f>IF(OR(F12="",F20=""),"",F12+F20)</f>
        <v/>
      </c>
      <c r="G38" s="14">
        <f>IF(COUNT(C38:F38)&lt;2,"",MAX(C38:F38)-MIN(C38:F38))</f>
        <v/>
      </c>
    </row>
    <row r="39">
      <c r="B39" s="12" t="inlineStr">
        <is>
          <t>Base = C + D (10 a 50)</t>
        </is>
      </c>
      <c r="C39" s="13">
        <f>IF(OR(C28="",C36=""),"",C28+C36)</f>
        <v/>
      </c>
      <c r="D39" s="13">
        <f>IF(OR(D28="",D36=""),"",D28+D36)</f>
        <v/>
      </c>
      <c r="E39" s="13">
        <f>IF(OR(E28="",E36=""),"",E28+E36)</f>
        <v/>
      </c>
      <c r="F39" s="13">
        <f>IF(OR(F28="",F36=""),"",F28+F36)</f>
        <v/>
      </c>
      <c r="G39" s="14">
        <f>IF(COUNT(C39:F39)&lt;2,"",MAX(C39:F39)-MIN(C39:F39))</f>
        <v/>
      </c>
    </row>
    <row r="40">
      <c r="B40" s="12" t="inlineStr">
        <is>
          <t>Perfil (linha divisória: 30 em cada eixo)</t>
        </is>
      </c>
      <c r="C40" s="15">
        <f>IF(C38="","",IF(C38&gt;30,IF(C39&gt;30,"Pronta para a semente","Pressionada"),IF(C39&gt;30,"Confortável","Em observação")))</f>
        <v/>
      </c>
      <c r="D40" s="15">
        <f>IF(D38="","",IF(D38&gt;30,IF(D39&gt;30,"Pronta para a semente","Pressionada"),IF(D39&gt;30,"Confortável","Em observação")))</f>
        <v/>
      </c>
      <c r="E40" s="15">
        <f>IF(E38="","",IF(E38&gt;30,IF(E39&gt;30,"Pronta para a semente","Pressionada"),IF(E39&gt;30,"Confortável","Em observação")))</f>
        <v/>
      </c>
      <c r="F40" s="15">
        <f>IF(F38="","",IF(F38&gt;30,IF(F39&gt;30,"Pronta para a semente","Pressionada"),IF(F39&gt;30,"Confortável","Em observação")))</f>
        <v/>
      </c>
    </row>
    <row r="42">
      <c r="A42" s="9" t="inlineStr">
        <is>
          <t>Sinais que merecem atenção, qualquer que seja o perfil:</t>
        </is>
      </c>
    </row>
    <row r="43">
      <c r="A43" s="16" t="inlineStr">
        <is>
          <t>• Nota 4 ou 5 na afirmação 5: algo produzido com IA já chega ao cliente sem exame (Capítulos 14 e 18).</t>
        </is>
      </c>
    </row>
    <row r="44">
      <c r="A44" s="16" t="inlineStr">
        <is>
          <t>• Nota 1 ou 2 na afirmação 16: sem a disposição de quem construiu o negócio, nenhum outro bloco compensa (Capítulos 6 e 8).</t>
        </is>
      </c>
    </row>
    <row r="45">
      <c r="A45" s="16" t="inlineStr">
        <is>
          <t>• Diferença de 10 pontos ou mais entre respondentes no mesmo eixo: a conversa sobre por que as respostas divergem costuma ser a mais valiosa.</t>
        </is>
      </c>
    </row>
    <row r="46">
      <c r="A46" s="16" t="inlineStr">
        <is>
          <t>A coluna 'Maior diferença' mostra, afirmação por afirmação, onde as visões mais se afastam.</t>
        </is>
      </c>
    </row>
  </sheetData>
  <mergeCells count="10">
    <mergeCell ref="A14:G14"/>
    <mergeCell ref="A44:G44"/>
    <mergeCell ref="A45:G45"/>
    <mergeCell ref="A6:G6"/>
    <mergeCell ref="A22:G22"/>
    <mergeCell ref="A30:G30"/>
    <mergeCell ref="A2:G2"/>
    <mergeCell ref="A43:G43"/>
    <mergeCell ref="A42:G42"/>
    <mergeCell ref="A46:G46"/>
  </mergeCells>
  <dataValidations count="1">
    <dataValidation sqref="C7 C8 C9 C10 C11 C15 C16 C17 C18 C19 C23 C24 C25 C26 C27 C31 C32 C33 C34 C35 D7 D8 D9 D10 D11 D15 D16 D17 D18 D19 D23 D24 D25 D26 D27 D31 D32 D33 D34 D35 E7 E8 E9 E10 E11 E15 E16 E17 E18 E19 E23 E24 E25 E26 E27 E31 E32 E33 E34 E35 F7 F8 F9 F10 F11 F15 F16 F17 F18 F19 F23 F24 F25 F26 F27 F31 F32 F33 F34 F35" showDropDown="0" showInputMessage="0" showErrorMessage="0" allowBlank="1" errorTitle="Nota inválida" error="Use uma nota de 1 a 5."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2026-10-12T20:30:56Z</dcterms:created>
  <dcterms:modified xmlns:dcterms="http://purl.org/dc/terms/" xmlns:xsi="http://www.w3.org/2001/XMLSchema-instance" xsi:type="dcterms:W3CDTF">2026-10-12T20:30:56Z</dcterms:modified>
</cp:coreProperties>
</file>